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<sst xmlns="http://schemas.openxmlformats.org/spreadsheetml/2006/main" count="34" uniqueCount="34">
  <si>
    <t>Property size</t>
  </si>
  <si>
    <t>Lease time frame</t>
  </si>
  <si>
    <t>1 Year</t>
  </si>
  <si>
    <t>Species</t>
  </si>
  <si>
    <t>deer, turkey, squirrel</t>
  </si>
  <si>
    <t>Land use</t>
  </si>
  <si>
    <t>INCOME</t>
  </si>
  <si>
    <t>$/acre</t>
  </si>
  <si>
    <t>$/year</t>
  </si>
  <si>
    <t>Cabin rental for season, year, etc</t>
  </si>
  <si>
    <t>Total</t>
  </si>
  <si>
    <t>Lease</t>
  </si>
  <si>
    <t>Variable Costs</t>
  </si>
  <si>
    <t>50 acres forested, 20 in agriculture</t>
  </si>
  <si>
    <t>UNIT</t>
  </si>
  <si>
    <t>Amount</t>
  </si>
  <si>
    <t>Price</t>
  </si>
  <si>
    <t>acre</t>
  </si>
  <si>
    <t>Marketing (newspaper-magazine ad)</t>
  </si>
  <si>
    <t>Phone</t>
  </si>
  <si>
    <t>1 month</t>
  </si>
  <si>
    <t>Tree Stand (labor/material)</t>
  </si>
  <si>
    <t>Stand</t>
  </si>
  <si>
    <t>Lawyer review</t>
  </si>
  <si>
    <t>Insurance (if not paid directly by club)</t>
  </si>
  <si>
    <t>Total Variable Costs</t>
  </si>
  <si>
    <t>Annual net  income over variable costs</t>
  </si>
  <si>
    <t>Food Plot (labor &amp; seed)</t>
  </si>
  <si>
    <t>HUNTING LEASE ENTERPRISE BUDGET</t>
  </si>
  <si>
    <t>Number of hunters</t>
  </si>
  <si>
    <t>Total Cost ($)</t>
  </si>
  <si>
    <t xml:space="preserve"> </t>
  </si>
  <si>
    <t>year</t>
  </si>
  <si>
    <t>Other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</si>
</sst>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1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6"/>
      <name val="Arial Narrow"/>
      <family val="2"/>
    </font>
    <font>
      <sz val="14"/>
      <name val="Arial Narrow"/>
      <family val="2"/>
    </font>
    <font>
      <sz val="14"/>
      <name val="Arial"/>
      <family val="0"/>
    </font>
    <font>
      <b/>
      <sz val="14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8" fillId="0" borderId="1" xfId="0" applyFont="1" applyBorder="1" applyAlignment="1">
      <alignment/>
    </xf>
    <xf numFmtId="0" fontId="8" fillId="0" borderId="0" xfId="0" applyFont="1" applyAlignment="1">
      <alignment/>
    </xf>
    <xf numFmtId="0" fontId="8" fillId="0" borderId="2" xfId="0" applyFont="1" applyBorder="1" applyAlignment="1">
      <alignment/>
    </xf>
    <xf numFmtId="0" fontId="8" fillId="0" borderId="3" xfId="0" applyFont="1" applyBorder="1" applyAlignment="1">
      <alignment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/>
    </xf>
    <xf numFmtId="0" fontId="4" fillId="2" borderId="8" xfId="0" applyFont="1" applyFill="1" applyBorder="1" applyAlignment="1">
      <alignment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/>
    </xf>
    <xf numFmtId="0" fontId="4" fillId="2" borderId="1" xfId="0" applyFont="1" applyFill="1" applyBorder="1" applyAlignment="1">
      <alignment/>
    </xf>
    <xf numFmtId="0" fontId="4" fillId="2" borderId="13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8" fillId="0" borderId="5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8" fillId="0" borderId="10" xfId="0" applyFont="1" applyBorder="1" applyAlignment="1">
      <alignment horizontal="left"/>
    </xf>
    <xf numFmtId="0" fontId="9" fillId="0" borderId="11" xfId="0" applyFont="1" applyBorder="1" applyAlignment="1">
      <alignment/>
    </xf>
    <xf numFmtId="0" fontId="9" fillId="0" borderId="12" xfId="0" applyFont="1" applyBorder="1" applyAlignment="1">
      <alignment/>
    </xf>
    <xf numFmtId="0" fontId="8" fillId="0" borderId="21" xfId="0" applyFont="1" applyBorder="1" applyAlignment="1">
      <alignment horizontal="left"/>
    </xf>
    <xf numFmtId="0" fontId="9" fillId="0" borderId="22" xfId="0" applyFont="1" applyBorder="1" applyAlignment="1">
      <alignment/>
    </xf>
    <xf numFmtId="0" fontId="9" fillId="0" borderId="23" xfId="0" applyFont="1" applyBorder="1" applyAlignment="1">
      <alignment/>
    </xf>
    <xf numFmtId="0" fontId="8" fillId="0" borderId="24" xfId="0" applyFont="1" applyBorder="1" applyAlignment="1">
      <alignment horizontal="left"/>
    </xf>
    <xf numFmtId="0" fontId="9" fillId="0" borderId="25" xfId="0" applyFont="1" applyBorder="1" applyAlignment="1">
      <alignment/>
    </xf>
    <xf numFmtId="0" fontId="9" fillId="0" borderId="26" xfId="0" applyFont="1" applyBorder="1" applyAlignment="1">
      <alignment/>
    </xf>
    <xf numFmtId="0" fontId="8" fillId="0" borderId="27" xfId="0" applyFont="1" applyBorder="1" applyAlignment="1">
      <alignment/>
    </xf>
    <xf numFmtId="0" fontId="9" fillId="0" borderId="28" xfId="0" applyFont="1" applyBorder="1" applyAlignment="1">
      <alignment/>
    </xf>
    <xf numFmtId="0" fontId="4" fillId="0" borderId="18" xfId="0" applyFont="1" applyBorder="1" applyAlignment="1">
      <alignment/>
    </xf>
    <xf numFmtId="0" fontId="10" fillId="0" borderId="19" xfId="0" applyFont="1" applyBorder="1" applyAlignment="1">
      <alignment/>
    </xf>
    <xf numFmtId="0" fontId="10" fillId="0" borderId="29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tabSelected="1" workbookViewId="0" topLeftCell="A1">
      <selection activeCell="D8" sqref="D8"/>
    </sheetView>
  </sheetViews>
  <sheetFormatPr defaultColWidth="9.140625" defaultRowHeight="12.75"/>
  <cols>
    <col min="1" max="1" width="42.421875" style="0" customWidth="1"/>
    <col min="2" max="2" width="16.28125" style="0" customWidth="1"/>
    <col min="3" max="3" width="23.8515625" style="0" customWidth="1"/>
    <col min="4" max="4" width="22.28125" style="0" customWidth="1"/>
    <col min="5" max="5" width="28.28125" style="0" customWidth="1"/>
  </cols>
  <sheetData>
    <row r="1" spans="1:5" s="1" customFormat="1" ht="27.75" customHeight="1" thickBot="1">
      <c r="A1" s="25" t="s">
        <v>28</v>
      </c>
      <c r="B1" s="26"/>
      <c r="C1" s="26"/>
      <c r="D1" s="26"/>
      <c r="E1" s="27"/>
    </row>
    <row r="2" spans="1:5" s="4" customFormat="1" ht="18">
      <c r="A2" s="3" t="s">
        <v>0</v>
      </c>
      <c r="B2" s="28">
        <v>70</v>
      </c>
      <c r="C2" s="29"/>
      <c r="D2" s="29"/>
      <c r="E2" s="30"/>
    </row>
    <row r="3" spans="1:5" s="4" customFormat="1" ht="18">
      <c r="A3" s="5" t="s">
        <v>1</v>
      </c>
      <c r="B3" s="31" t="s">
        <v>2</v>
      </c>
      <c r="C3" s="32"/>
      <c r="D3" s="32"/>
      <c r="E3" s="33"/>
    </row>
    <row r="4" spans="1:5" s="4" customFormat="1" ht="18">
      <c r="A4" s="5" t="s">
        <v>3</v>
      </c>
      <c r="B4" s="31" t="s">
        <v>4</v>
      </c>
      <c r="C4" s="32"/>
      <c r="D4" s="32"/>
      <c r="E4" s="33"/>
    </row>
    <row r="5" spans="1:5" s="4" customFormat="1" ht="18">
      <c r="A5" s="5" t="s">
        <v>29</v>
      </c>
      <c r="B5" s="31">
        <v>4</v>
      </c>
      <c r="C5" s="32"/>
      <c r="D5" s="32"/>
      <c r="E5" s="33"/>
    </row>
    <row r="6" spans="1:5" s="4" customFormat="1" ht="18.75" thickBot="1">
      <c r="A6" s="6" t="s">
        <v>5</v>
      </c>
      <c r="B6" s="34" t="s">
        <v>13</v>
      </c>
      <c r="C6" s="35"/>
      <c r="D6" s="35"/>
      <c r="E6" s="36"/>
    </row>
    <row r="7" spans="1:5" s="4" customFormat="1" ht="18">
      <c r="A7" s="11" t="s">
        <v>6</v>
      </c>
      <c r="B7" s="12" t="s">
        <v>7</v>
      </c>
      <c r="C7" s="13" t="s">
        <v>8</v>
      </c>
      <c r="D7" s="14"/>
      <c r="E7" s="15"/>
    </row>
    <row r="8" spans="1:5" s="4" customFormat="1" ht="18">
      <c r="A8" s="5" t="s">
        <v>11</v>
      </c>
      <c r="B8" s="7">
        <v>10</v>
      </c>
      <c r="C8" s="7">
        <f>SUM(B2*B8)</f>
        <v>700</v>
      </c>
      <c r="D8" s="7"/>
      <c r="E8" s="8"/>
    </row>
    <row r="9" spans="1:5" s="4" customFormat="1" ht="18">
      <c r="A9" s="5" t="s">
        <v>9</v>
      </c>
      <c r="B9" s="7">
        <v>0</v>
      </c>
      <c r="C9" s="7">
        <v>0</v>
      </c>
      <c r="D9" s="7"/>
      <c r="E9" s="8"/>
    </row>
    <row r="10" spans="1:5" s="4" customFormat="1" ht="18.75" thickBot="1">
      <c r="A10" s="6" t="s">
        <v>10</v>
      </c>
      <c r="B10" s="9"/>
      <c r="C10" s="9">
        <f>SUM(C8:C9)</f>
        <v>700</v>
      </c>
      <c r="D10" s="9"/>
      <c r="E10" s="10"/>
    </row>
    <row r="11" spans="1:5" s="18" customFormat="1" ht="18">
      <c r="A11" s="16" t="s">
        <v>12</v>
      </c>
      <c r="B11" s="12" t="s">
        <v>14</v>
      </c>
      <c r="C11" s="12" t="s">
        <v>15</v>
      </c>
      <c r="D11" s="12" t="s">
        <v>16</v>
      </c>
      <c r="E11" s="17" t="s">
        <v>30</v>
      </c>
    </row>
    <row r="12" spans="1:5" s="4" customFormat="1" ht="18">
      <c r="A12" s="5" t="s">
        <v>27</v>
      </c>
      <c r="B12" s="7" t="s">
        <v>17</v>
      </c>
      <c r="C12" s="7">
        <v>3</v>
      </c>
      <c r="D12" s="7">
        <v>0</v>
      </c>
      <c r="E12" s="19">
        <f>SUM(C12*D12)</f>
        <v>0</v>
      </c>
    </row>
    <row r="13" spans="1:5" s="4" customFormat="1" ht="18">
      <c r="A13" s="5" t="s">
        <v>18</v>
      </c>
      <c r="B13" s="7"/>
      <c r="C13" s="7">
        <v>1</v>
      </c>
      <c r="D13" s="7">
        <v>30</v>
      </c>
      <c r="E13" s="19">
        <f>SUM(C13*D13)</f>
        <v>30</v>
      </c>
    </row>
    <row r="14" spans="1:5" s="4" customFormat="1" ht="18">
      <c r="A14" s="5" t="s">
        <v>19</v>
      </c>
      <c r="B14" s="7" t="s">
        <v>20</v>
      </c>
      <c r="C14" s="7">
        <v>1</v>
      </c>
      <c r="D14" s="7">
        <v>20</v>
      </c>
      <c r="E14" s="19">
        <f>SUM(C14*D14)</f>
        <v>20</v>
      </c>
    </row>
    <row r="15" spans="1:5" s="4" customFormat="1" ht="18">
      <c r="A15" s="5" t="s">
        <v>21</v>
      </c>
      <c r="B15" s="7" t="s">
        <v>22</v>
      </c>
      <c r="C15" s="7">
        <v>0</v>
      </c>
      <c r="D15" s="7">
        <v>0</v>
      </c>
      <c r="E15" s="19">
        <f>SUM(C15*D15)</f>
        <v>0</v>
      </c>
    </row>
    <row r="16" spans="1:5" s="4" customFormat="1" ht="18">
      <c r="A16" s="5" t="s">
        <v>23</v>
      </c>
      <c r="B16" s="7"/>
      <c r="C16" s="7" t="s">
        <v>31</v>
      </c>
      <c r="D16" s="7">
        <v>0</v>
      </c>
      <c r="E16" s="19">
        <f>D16</f>
        <v>0</v>
      </c>
    </row>
    <row r="17" spans="1:5" s="4" customFormat="1" ht="18">
      <c r="A17" s="5" t="s">
        <v>24</v>
      </c>
      <c r="B17" s="7" t="s">
        <v>32</v>
      </c>
      <c r="C17" s="7">
        <v>1</v>
      </c>
      <c r="D17" s="7">
        <v>0</v>
      </c>
      <c r="E17" s="19">
        <f>C17*D17</f>
        <v>0</v>
      </c>
    </row>
    <row r="18" spans="1:5" s="4" customFormat="1" ht="18">
      <c r="A18" s="22" t="s">
        <v>33</v>
      </c>
      <c r="B18" s="23"/>
      <c r="C18" s="23"/>
      <c r="D18" s="24"/>
      <c r="E18" s="19">
        <f>C18*D18</f>
        <v>0</v>
      </c>
    </row>
    <row r="19" spans="1:5" s="4" customFormat="1" ht="18.75" thickBot="1">
      <c r="A19" s="37" t="s">
        <v>25</v>
      </c>
      <c r="B19" s="35"/>
      <c r="C19" s="35"/>
      <c r="D19" s="38"/>
      <c r="E19" s="20">
        <f>SUM(E12:E17)</f>
        <v>50</v>
      </c>
    </row>
    <row r="20" spans="1:5" s="18" customFormat="1" ht="18.75" thickBot="1">
      <c r="A20" s="39" t="s">
        <v>26</v>
      </c>
      <c r="B20" s="40"/>
      <c r="C20" s="40"/>
      <c r="D20" s="41"/>
      <c r="E20" s="21">
        <f>SUM(C10-E19)</f>
        <v>650</v>
      </c>
    </row>
    <row r="21" s="2" customFormat="1" ht="12.75"/>
  </sheetData>
  <mergeCells count="8">
    <mergeCell ref="B5:E5"/>
    <mergeCell ref="B6:E6"/>
    <mergeCell ref="A19:D19"/>
    <mergeCell ref="A20:D20"/>
    <mergeCell ref="A1:E1"/>
    <mergeCell ref="B2:E2"/>
    <mergeCell ref="B3:E3"/>
    <mergeCell ref="B4:E4"/>
  </mergeCells>
  <printOptions gridLines="1"/>
  <pageMargins left="0.75" right="0.75" top="1" bottom="1" header="0.5" footer="0.5"/>
  <pageSetup horizontalDpi="600" verticalDpi="600" orientation="portrait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Elli</cp:lastModifiedBy>
  <cp:lastPrinted>2005-12-23T18:20:25Z</cp:lastPrinted>
  <dcterms:created xsi:type="dcterms:W3CDTF">2005-12-23T17:01:25Z</dcterms:created>
  <dcterms:modified xsi:type="dcterms:W3CDTF">2006-05-31T14:38:40Z</dcterms:modified>
  <cp:category/>
  <cp:version/>
  <cp:contentType/>
  <cp:contentStatus/>
</cp:coreProperties>
</file>